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Beware! R2-values of linear fit of MSD Vs time for diffusivity calculation are terribly low 0.3-0.6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Beware! R2-values of linear fit of MSD Vs time for diffusivity calculation are terribly low 0.3-0.6</t>
        </r>
      </text>
    </comment>
  </commentList>
</comments>
</file>

<file path=xl/sharedStrings.xml><?xml version="1.0" encoding="utf-8"?>
<sst xmlns="http://schemas.openxmlformats.org/spreadsheetml/2006/main" count="22" uniqueCount="13">
  <si>
    <t>For Nafion-water system</t>
  </si>
  <si>
    <t>For SPEEK-water system</t>
  </si>
  <si>
    <t>Using</t>
  </si>
  <si>
    <t>lmp_ranger</t>
  </si>
  <si>
    <t>lmp_tacc</t>
  </si>
  <si>
    <t>diffw</t>
  </si>
  <si>
    <t>diffh</t>
  </si>
  <si>
    <t>RERUN-lmp_ranger</t>
  </si>
  <si>
    <t>DeltaD-lmp</t>
  </si>
  <si>
    <t>DeltaD-normal</t>
  </si>
  <si>
    <t xml:space="preserve">Ratio </t>
  </si>
  <si>
    <t>diffw indicates diffusivity of water in cm2/s</t>
  </si>
  <si>
    <t>diffh indicates diffusivity of hydronium in cm2/s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</si>
</sst>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1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tabSelected="1" workbookViewId="0" topLeftCell="A1">
      <selection activeCell="H14" sqref="H14"/>
    </sheetView>
  </sheetViews>
  <sheetFormatPr defaultColWidth="9.140625" defaultRowHeight="12.75"/>
  <cols>
    <col min="2" max="2" width="17.57421875" style="0" customWidth="1"/>
    <col min="3" max="3" width="8.8515625" style="0" customWidth="1"/>
    <col min="5" max="5" width="9.57421875" style="0" bestFit="1" customWidth="1"/>
  </cols>
  <sheetData>
    <row r="1" ht="12.75">
      <c r="B1" t="s">
        <v>11</v>
      </c>
    </row>
    <row r="2" ht="12.75">
      <c r="B2" t="s">
        <v>12</v>
      </c>
    </row>
    <row r="4" s="2" customFormat="1" ht="12.75">
      <c r="B4" s="2" t="s">
        <v>1</v>
      </c>
    </row>
    <row r="6" spans="2:5" ht="12.75">
      <c r="B6" t="s">
        <v>2</v>
      </c>
      <c r="C6" s="5" t="s">
        <v>5</v>
      </c>
      <c r="E6" s="5" t="s">
        <v>6</v>
      </c>
    </row>
    <row r="8" spans="2:5" ht="12.75">
      <c r="B8" t="s">
        <v>4</v>
      </c>
      <c r="C8">
        <f>0.00000048</f>
        <v>4.8E-07</v>
      </c>
      <c r="E8" s="1">
        <v>1.67E-08</v>
      </c>
    </row>
    <row r="9" spans="2:5" ht="12.75">
      <c r="B9" t="s">
        <v>3</v>
      </c>
      <c r="C9" s="1">
        <v>5.45E-07</v>
      </c>
      <c r="E9" s="1">
        <v>8.33E-09</v>
      </c>
    </row>
    <row r="10" spans="2:5" ht="12.75">
      <c r="B10" t="s">
        <v>7</v>
      </c>
      <c r="C10" s="1">
        <v>4.45E-07</v>
      </c>
      <c r="E10" s="1">
        <v>6.67E-09</v>
      </c>
    </row>
    <row r="12" spans="2:5" ht="12.75">
      <c r="B12" t="s">
        <v>8</v>
      </c>
      <c r="C12" s="1">
        <f>C8-C9</f>
        <v>-6.500000000000001E-08</v>
      </c>
      <c r="E12" s="1">
        <f>E8-E9</f>
        <v>8.37E-09</v>
      </c>
    </row>
    <row r="13" spans="2:5" ht="12.75">
      <c r="B13" t="s">
        <v>9</v>
      </c>
      <c r="C13" s="1">
        <f>C10-C9</f>
        <v>-1E-07</v>
      </c>
      <c r="E13" s="1">
        <f>E10-E9</f>
        <v>-1.6600000000000005E-09</v>
      </c>
    </row>
    <row r="15" spans="2:5" s="3" customFormat="1" ht="12.75">
      <c r="B15" s="3" t="s">
        <v>10</v>
      </c>
      <c r="C15" s="4">
        <f>C12/C13</f>
        <v>0.6500000000000001</v>
      </c>
      <c r="E15" s="4">
        <f>E12/E13</f>
        <v>-5.042168674698794</v>
      </c>
    </row>
    <row r="17" s="2" customFormat="1" ht="12.75">
      <c r="B17" s="2" t="s">
        <v>0</v>
      </c>
    </row>
    <row r="19" spans="2:5" ht="12.75">
      <c r="B19" t="s">
        <v>2</v>
      </c>
      <c r="C19" t="s">
        <v>5</v>
      </c>
      <c r="E19" t="s">
        <v>6</v>
      </c>
    </row>
    <row r="21" spans="2:5" ht="12.75">
      <c r="B21" t="s">
        <v>4</v>
      </c>
      <c r="C21" s="1">
        <v>1.93E-06</v>
      </c>
      <c r="E21" s="1">
        <v>2.9E-07</v>
      </c>
    </row>
    <row r="22" spans="2:5" ht="12.75">
      <c r="B22" t="s">
        <v>3</v>
      </c>
      <c r="C22" s="1">
        <v>2.21E-06</v>
      </c>
      <c r="E22" s="1">
        <v>1.82E-07</v>
      </c>
    </row>
    <row r="23" spans="2:5" ht="12.75">
      <c r="B23" t="s">
        <v>7</v>
      </c>
      <c r="C23" s="1">
        <v>2.04E-06</v>
      </c>
      <c r="E23" s="1">
        <v>3.25E-07</v>
      </c>
    </row>
    <row r="25" spans="2:5" ht="12.75">
      <c r="B25" t="s">
        <v>8</v>
      </c>
      <c r="C25" s="1">
        <f>C21-C22</f>
        <v>-2.7999999999999986E-07</v>
      </c>
      <c r="E25" s="1">
        <f>E21-E22</f>
        <v>1.0799999999999999E-07</v>
      </c>
    </row>
    <row r="26" spans="2:5" ht="12.75">
      <c r="B26" t="s">
        <v>9</v>
      </c>
      <c r="C26" s="1">
        <f>C23-C22</f>
        <v>-1.7000000000000007E-07</v>
      </c>
      <c r="E26" s="1">
        <f>E23-E22</f>
        <v>1.4300000000000002E-07</v>
      </c>
    </row>
    <row r="28" spans="2:5" s="3" customFormat="1" ht="12.75">
      <c r="B28" s="3" t="s">
        <v>10</v>
      </c>
      <c r="C28" s="4">
        <f>C25/C26</f>
        <v>1.6470588235294104</v>
      </c>
      <c r="E28" s="4">
        <f>E25/E26</f>
        <v>0.755244755244755</v>
      </c>
    </row>
  </sheetData>
  <printOptions/>
  <pageMargins left="0.75" right="0.75" top="1" bottom="1" header="0.5" footer="0.5"/>
  <pageSetup horizontalDpi="96" verticalDpi="96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2011-10-04T01:33:52Z</dcterms:created>
  <dcterms:modified xsi:type="dcterms:W3CDTF">2011-10-04T02:23:07Z</dcterms:modified>
  <cp:category/>
  <cp:version/>
  <cp:contentType/>
  <cp:contentStatus/>
</cp:coreProperties>
</file>